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2"/>
  <c r="E14"/>
  <c r="F14"/>
  <c r="D14"/>
  <c r="C14"/>
  <c r="B14"/>
  <c r="A2"/>
  <c r="A3"/>
  <c r="A4"/>
  <c r="A5"/>
  <c r="A6"/>
  <c r="A8"/>
  <c r="A9"/>
  <c r="A10"/>
  <c r="A11"/>
  <c r="A12"/>
  <c r="A13"/>
  <c r="G14" l="1"/>
</calcChain>
</file>

<file path=xl/sharedStrings.xml><?xml version="1.0" encoding="utf-8"?>
<sst xmlns="http://schemas.openxmlformats.org/spreadsheetml/2006/main" count="51" uniqueCount="11">
  <si>
    <t>Kecamatan</t>
  </si>
  <si>
    <t>Aceh Tamiang</t>
  </si>
  <si>
    <t>Kota Kualasimpang</t>
  </si>
  <si>
    <t>-</t>
  </si>
  <si>
    <t>Sumber : Dinas Pangan, Kelautan dan Perikanan Kabupaten Aceh Tamiang</t>
  </si>
  <si>
    <t>Jumlah</t>
  </si>
  <si>
    <t>Kapal Motor &lt;5 GT</t>
  </si>
  <si>
    <t>Kapal Motor &lt;5-10 GT</t>
  </si>
  <si>
    <t>Kapal Motor &lt;30-40 GT</t>
  </si>
  <si>
    <t>Perahu Tanpa Motor Kecil</t>
  </si>
  <si>
    <t>Motor Tempel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</si>
</sst>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INFO2021/-%20DATA%20STATISTIK%20SEKTORAL%20-/DINKES/Copy%20of%20Copy%20of%203.%20Dinas%20Kesehat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V.2.32"/>
      <sheetName val="IV.2.33"/>
      <sheetName val="IV.2.34"/>
      <sheetName val="IV.2.35"/>
      <sheetName val="IVC.2.35"/>
      <sheetName val="IV.2.36"/>
      <sheetName val="IV.2.37"/>
      <sheetName val="IV.2.38"/>
      <sheetName val="V.1.1"/>
      <sheetName val="IV.2.10"/>
      <sheetName val="IV.2.11"/>
      <sheetName val="IV.2.8"/>
      <sheetName val="IV.2.13"/>
      <sheetName val="V.1.16"/>
      <sheetName val="V.3.1"/>
      <sheetName val="V.3.2"/>
      <sheetName val="V.3.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Tamiang Hulu</v>
          </cell>
        </row>
        <row r="9">
          <cell r="B9" t="str">
            <v>Bandar Pusaka</v>
          </cell>
        </row>
        <row r="10">
          <cell r="B10" t="str">
            <v>Kejuruan Muda</v>
          </cell>
        </row>
        <row r="11">
          <cell r="B11" t="str">
            <v>Tenggulun</v>
          </cell>
        </row>
        <row r="12">
          <cell r="B12" t="str">
            <v>Rantau</v>
          </cell>
        </row>
        <row r="14">
          <cell r="B14" t="str">
            <v>Seuruway</v>
          </cell>
        </row>
        <row r="15">
          <cell r="B15" t="str">
            <v>Bendahara</v>
          </cell>
        </row>
        <row r="16">
          <cell r="B16" t="str">
            <v>Banda Mulia</v>
          </cell>
        </row>
        <row r="17">
          <cell r="B17" t="str">
            <v>Karang Baru</v>
          </cell>
        </row>
        <row r="18">
          <cell r="B18" t="str">
            <v>Sekerak</v>
          </cell>
        </row>
        <row r="19">
          <cell r="B19" t="str">
            <v>Manyak Payed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K5" sqref="K5"/>
    </sheetView>
  </sheetViews>
  <sheetFormatPr defaultRowHeight="15"/>
  <cols>
    <col min="1" max="1" width="28.140625" bestFit="1" customWidth="1"/>
    <col min="2" max="2" width="20.7109375" bestFit="1" customWidth="1"/>
    <col min="3" max="3" width="20.140625" bestFit="1" customWidth="1"/>
    <col min="4" max="4" width="21.140625" bestFit="1" customWidth="1"/>
    <col min="5" max="5" width="24.140625" bestFit="1" customWidth="1"/>
    <col min="6" max="6" width="13.85546875" bestFit="1" customWidth="1"/>
    <col min="7" max="7" width="14.7109375" customWidth="1"/>
  </cols>
  <sheetData>
    <row r="1" spans="1:7">
      <c r="A1" s="1" t="s">
        <v>0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5</v>
      </c>
    </row>
    <row r="2" spans="1:7">
      <c r="A2" t="str">
        <f>[1]V.3.3!B8</f>
        <v>Tamiang Hulu</v>
      </c>
      <c r="B2" s="4" t="s">
        <v>3</v>
      </c>
      <c r="C2" s="4" t="s">
        <v>3</v>
      </c>
      <c r="D2" s="4" t="s">
        <v>3</v>
      </c>
      <c r="E2" s="4" t="s">
        <v>3</v>
      </c>
      <c r="F2" s="4" t="s">
        <v>3</v>
      </c>
      <c r="G2">
        <f>SUM(B2:F2)</f>
        <v>0</v>
      </c>
    </row>
    <row r="3" spans="1:7">
      <c r="A3" t="str">
        <f>[1]V.3.3!B9</f>
        <v>Bandar Pusaka</v>
      </c>
      <c r="B3" s="4" t="s">
        <v>3</v>
      </c>
      <c r="C3" s="4" t="s">
        <v>3</v>
      </c>
      <c r="D3" s="4" t="s">
        <v>3</v>
      </c>
      <c r="E3" s="4" t="s">
        <v>3</v>
      </c>
      <c r="F3" s="4" t="s">
        <v>3</v>
      </c>
      <c r="G3">
        <f t="shared" ref="G3:G13" si="0">SUM(B3:F3)</f>
        <v>0</v>
      </c>
    </row>
    <row r="4" spans="1:7">
      <c r="A4" t="str">
        <f>[1]V.3.3!B10</f>
        <v>Kejuruan Muda</v>
      </c>
      <c r="B4" s="4" t="s">
        <v>3</v>
      </c>
      <c r="C4" s="4" t="s">
        <v>3</v>
      </c>
      <c r="D4" s="4" t="s">
        <v>3</v>
      </c>
      <c r="E4" s="4" t="s">
        <v>3</v>
      </c>
      <c r="F4" s="4" t="s">
        <v>3</v>
      </c>
      <c r="G4">
        <f t="shared" si="0"/>
        <v>0</v>
      </c>
    </row>
    <row r="5" spans="1:7">
      <c r="A5" t="str">
        <f>[1]V.3.3!B11</f>
        <v>Tenggulun</v>
      </c>
      <c r="B5" s="4" t="s">
        <v>3</v>
      </c>
      <c r="C5" s="4" t="s">
        <v>3</v>
      </c>
      <c r="D5" s="4" t="s">
        <v>3</v>
      </c>
      <c r="E5" s="4" t="s">
        <v>3</v>
      </c>
      <c r="F5" s="4" t="s">
        <v>3</v>
      </c>
      <c r="G5">
        <f t="shared" si="0"/>
        <v>0</v>
      </c>
    </row>
    <row r="6" spans="1:7">
      <c r="A6" t="str">
        <f>[1]V.3.3!B12</f>
        <v>Rantau</v>
      </c>
      <c r="B6" s="4" t="s">
        <v>3</v>
      </c>
      <c r="C6" s="4" t="s">
        <v>3</v>
      </c>
      <c r="D6" s="4" t="s">
        <v>3</v>
      </c>
      <c r="E6" s="4" t="s">
        <v>3</v>
      </c>
      <c r="F6" s="4" t="s">
        <v>3</v>
      </c>
      <c r="G6">
        <f t="shared" si="0"/>
        <v>0</v>
      </c>
    </row>
    <row r="7" spans="1:7">
      <c r="A7" t="s">
        <v>2</v>
      </c>
      <c r="B7" s="4" t="s">
        <v>3</v>
      </c>
      <c r="C7" s="4" t="s">
        <v>3</v>
      </c>
      <c r="D7" s="4" t="s">
        <v>3</v>
      </c>
      <c r="E7" s="4" t="s">
        <v>3</v>
      </c>
      <c r="F7" s="4" t="s">
        <v>3</v>
      </c>
      <c r="G7">
        <f t="shared" si="0"/>
        <v>0</v>
      </c>
    </row>
    <row r="8" spans="1:7">
      <c r="A8" t="str">
        <f>[1]V.3.3!B14</f>
        <v>Seuruway</v>
      </c>
      <c r="B8">
        <v>47</v>
      </c>
      <c r="C8">
        <v>15</v>
      </c>
      <c r="D8" s="4" t="s">
        <v>3</v>
      </c>
      <c r="E8">
        <v>141</v>
      </c>
      <c r="F8">
        <v>551</v>
      </c>
      <c r="G8">
        <f t="shared" si="0"/>
        <v>754</v>
      </c>
    </row>
    <row r="9" spans="1:7">
      <c r="A9" t="str">
        <f>[1]V.3.3!B15</f>
        <v>Bendahara</v>
      </c>
      <c r="B9">
        <v>25</v>
      </c>
      <c r="C9">
        <v>10</v>
      </c>
      <c r="D9">
        <v>1</v>
      </c>
      <c r="E9">
        <v>140</v>
      </c>
      <c r="F9">
        <v>423</v>
      </c>
      <c r="G9">
        <f t="shared" si="0"/>
        <v>599</v>
      </c>
    </row>
    <row r="10" spans="1:7">
      <c r="A10" t="str">
        <f>[1]V.3.3!B16</f>
        <v>Banda Mulia</v>
      </c>
      <c r="B10" s="4" t="s">
        <v>3</v>
      </c>
      <c r="C10" s="4" t="s">
        <v>3</v>
      </c>
      <c r="D10" s="4" t="s">
        <v>3</v>
      </c>
      <c r="E10">
        <v>58</v>
      </c>
      <c r="F10">
        <v>155</v>
      </c>
      <c r="G10">
        <f t="shared" si="0"/>
        <v>213</v>
      </c>
    </row>
    <row r="11" spans="1:7">
      <c r="A11" t="str">
        <f>[1]V.3.3!B17</f>
        <v>Karang Baru</v>
      </c>
      <c r="B11" s="4" t="s">
        <v>3</v>
      </c>
      <c r="C11" s="4" t="s">
        <v>3</v>
      </c>
      <c r="D11" s="4" t="s">
        <v>3</v>
      </c>
      <c r="G11">
        <f t="shared" si="0"/>
        <v>0</v>
      </c>
    </row>
    <row r="12" spans="1:7">
      <c r="A12" t="str">
        <f>[1]V.3.3!B18</f>
        <v>Sekerak</v>
      </c>
      <c r="B12" s="4" t="s">
        <v>3</v>
      </c>
      <c r="C12" s="4" t="s">
        <v>3</v>
      </c>
      <c r="D12" s="4" t="s">
        <v>3</v>
      </c>
      <c r="G12">
        <f t="shared" si="0"/>
        <v>0</v>
      </c>
    </row>
    <row r="13" spans="1:7">
      <c r="A13" t="str">
        <f>[1]V.3.3!B19</f>
        <v>Manyak Payed</v>
      </c>
      <c r="B13">
        <v>42</v>
      </c>
      <c r="C13">
        <v>32</v>
      </c>
      <c r="D13" s="4" t="s">
        <v>3</v>
      </c>
      <c r="E13">
        <v>310</v>
      </c>
      <c r="F13">
        <v>440</v>
      </c>
      <c r="G13">
        <f t="shared" si="0"/>
        <v>824</v>
      </c>
    </row>
    <row r="14" spans="1:7">
      <c r="A14" s="2" t="s">
        <v>1</v>
      </c>
      <c r="B14" s="5">
        <f>SUM(B2:B13)</f>
        <v>114</v>
      </c>
      <c r="C14" s="5">
        <f>SUM(C2:C13)</f>
        <v>57</v>
      </c>
      <c r="D14" s="5">
        <f t="shared" ref="D14" si="1">SUM(D2:D13)</f>
        <v>1</v>
      </c>
      <c r="E14" s="5">
        <f t="shared" ref="E14" si="2">SUM(E2:E13)</f>
        <v>649</v>
      </c>
      <c r="F14" s="5">
        <f t="shared" ref="F14" si="3">SUM(F2:F13)</f>
        <v>1569</v>
      </c>
      <c r="G14" s="5">
        <f t="shared" ref="G14" si="4">SUM(G2:G13)</f>
        <v>2390</v>
      </c>
    </row>
    <row r="15" spans="1:7">
      <c r="A15" t="s">
        <v>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2021-06-03T04:22:09Z</dcterms:created>
  <dcterms:modified xsi:type="dcterms:W3CDTF">2021-06-06T04:26:00Z</dcterms:modified>
</cp:coreProperties>
</file>